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75" windowHeight="12300"/>
  </bookViews>
  <sheets>
    <sheet name="河南物资装备采购清单" sheetId="1" r:id="rId1"/>
  </sheets>
  <calcPr calcId="144525"/>
</workbook>
</file>

<file path=xl/sharedStrings.xml><?xml version="1.0" encoding="utf-8"?>
<sst xmlns="http://schemas.openxmlformats.org/spreadsheetml/2006/main" count="130" uniqueCount="91">
  <si>
    <t>预算编号</t>
  </si>
  <si>
    <t>用途</t>
  </si>
  <si>
    <t>物品名称</t>
  </si>
  <si>
    <t>单位</t>
  </si>
  <si>
    <t>数量</t>
  </si>
  <si>
    <t>单价</t>
  </si>
  <si>
    <t>合价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</si>
  <si>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.1</t>
    </r>
  </si>
  <si>
    <t>社区灾害应对集体工具箱</t>
  </si>
  <si>
    <t>警戒带</t>
  </si>
  <si>
    <t>盒</t>
  </si>
  <si>
    <t>警示柱</t>
  </si>
  <si>
    <t>个</t>
  </si>
  <si>
    <t>扩音器</t>
  </si>
  <si>
    <t>指挥棒</t>
  </si>
  <si>
    <t>铜锣</t>
  </si>
  <si>
    <t>面</t>
  </si>
  <si>
    <t>对讲机（摩托罗拉）</t>
  </si>
  <si>
    <t>移动探照灯</t>
  </si>
  <si>
    <t>移动发电机</t>
  </si>
  <si>
    <t>台</t>
  </si>
  <si>
    <t>陈列架</t>
  </si>
  <si>
    <t>公共卫生消杀设备及药片</t>
  </si>
  <si>
    <t>套</t>
  </si>
  <si>
    <t>救援绳（50米）</t>
  </si>
  <si>
    <t>根</t>
  </si>
  <si>
    <t>隔离衣</t>
  </si>
  <si>
    <t>应急救生衣（抗冲击）</t>
  </si>
  <si>
    <t>件</t>
  </si>
  <si>
    <t>队旗、铭牌、横幅</t>
  </si>
  <si>
    <t>排涝水泵（手抬机动泵）</t>
  </si>
  <si>
    <t>无动力6座橡皮艇（底部有铝合金底板）</t>
  </si>
  <si>
    <t>艘</t>
  </si>
  <si>
    <t>小计</t>
  </si>
  <si>
    <t>A.2</t>
  </si>
  <si>
    <t>社区灾害应对个人装备</t>
  </si>
  <si>
    <t>队服（套装劳保服）</t>
  </si>
  <si>
    <t>反光标示背心</t>
  </si>
  <si>
    <t>鞋子（防砸防刺穿）</t>
  </si>
  <si>
    <t>双</t>
  </si>
  <si>
    <t>背包（帆布背包+防水罩）</t>
  </si>
  <si>
    <t>安全帽（指定防砸品质）</t>
  </si>
  <si>
    <t>顶</t>
  </si>
  <si>
    <t>防滑手套</t>
  </si>
  <si>
    <t>防护手套</t>
  </si>
  <si>
    <t>高频口哨（金属）</t>
  </si>
  <si>
    <t>头灯</t>
  </si>
  <si>
    <t>护膝</t>
  </si>
  <si>
    <t>护目镜</t>
  </si>
  <si>
    <t>现场操作手册</t>
  </si>
  <si>
    <t>本</t>
  </si>
  <si>
    <t>培训教材</t>
  </si>
  <si>
    <t>行动办公用具包</t>
  </si>
  <si>
    <t>金属徽章</t>
  </si>
  <si>
    <t>证书</t>
  </si>
  <si>
    <t>防尘口罩</t>
  </si>
  <si>
    <t>雨衣</t>
  </si>
  <si>
    <t>雨鞋</t>
  </si>
  <si>
    <t>防水应急医疗包（内含医用剪刀、镊子、三角巾、X4绷带、纱布、急救毯、创可贴、医用手套、医用口罩、消毒液、消毒棉签、碘伏棉签、安全别针、PE胶带、即用冰袋、消毒湿巾等）</t>
  </si>
  <si>
    <t>A.3</t>
  </si>
  <si>
    <t>培训消耗品</t>
  </si>
  <si>
    <t>医用手套</t>
  </si>
  <si>
    <t>只</t>
  </si>
  <si>
    <t>医用口罩</t>
  </si>
  <si>
    <t>三角巾</t>
  </si>
  <si>
    <t>X4绷带</t>
  </si>
  <si>
    <t>卷</t>
  </si>
  <si>
    <t>纱布</t>
  </si>
  <si>
    <t>包</t>
  </si>
  <si>
    <t>灭火器（小）</t>
  </si>
  <si>
    <t>A.4</t>
  </si>
  <si>
    <t>培训教具</t>
  </si>
  <si>
    <t>木块模型</t>
  </si>
  <si>
    <t>箱</t>
  </si>
  <si>
    <t>毯子</t>
  </si>
  <si>
    <t>张</t>
  </si>
  <si>
    <t>CPR假人</t>
  </si>
  <si>
    <t>检伤分类纸人</t>
  </si>
  <si>
    <t>大号泡沫剃须刀</t>
  </si>
  <si>
    <t>瓶</t>
  </si>
  <si>
    <t>火盆</t>
  </si>
  <si>
    <t>防汛模具</t>
  </si>
  <si>
    <t>家庭安全手册</t>
  </si>
  <si>
    <t>灭火器（大）</t>
  </si>
  <si>
    <t>化妆品</t>
  </si>
  <si>
    <t>喷绘及袖章</t>
  </si>
  <si>
    <t>每套合计</t>
  </si>
  <si>
    <t>100套总金额</t>
  </si>
  <si>
    <t>报价时期</t>
  </si>
  <si>
    <t>公司名称</t>
  </si>
  <si>
    <t>盖章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</si>
</sst>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theme="1"/>
      <name val="等线"/>
      <charset val="134"/>
      <scheme val="minor"/>
    </font>
    <font>
      <sz val="12"/>
      <name val="宋体"/>
      <charset val="134"/>
    </font>
    <font>
      <sz val="11"/>
      <color theme="1"/>
      <name val="等线"/>
      <charset val="134"/>
      <scheme val="minor"/>
    </font>
    <font>
      <b/>
      <sz val="14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6" fillId="9" borderId="6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20" borderId="7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19" borderId="9" applyNumberFormat="0" applyAlignment="0" applyProtection="0">
      <alignment vertical="center"/>
    </xf>
    <xf numFmtId="0" fontId="12" fillId="19" borderId="6" applyNumberFormat="0" applyAlignment="0" applyProtection="0">
      <alignment vertical="center"/>
    </xf>
    <xf numFmtId="0" fontId="21" fillId="27" borderId="12" applyNumberFormat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1" fillId="2" borderId="1" xfId="0" applyFont="1" applyFill="1" applyBorder="1" applyProtection="1">
      <alignment vertical="center"/>
      <protection locked="0"/>
    </xf>
    <xf numFmtId="0" fontId="1" fillId="3" borderId="1" xfId="0" applyFont="1" applyFill="1" applyBorder="1" applyProtection="1">
      <alignment vertical="center"/>
      <protection locked="0"/>
    </xf>
    <xf numFmtId="0" fontId="0" fillId="3" borderId="1" xfId="0" applyFill="1" applyBorder="1" applyProtection="1">
      <alignment vertical="center"/>
      <protection locked="0"/>
    </xf>
    <xf numFmtId="0" fontId="0" fillId="4" borderId="0" xfId="0" applyFill="1" applyAlignment="1" applyProtection="1">
      <alignment horizontal="center" vertical="center" wrapText="1"/>
      <protection locked="0"/>
    </xf>
    <xf numFmtId="0" fontId="0" fillId="4" borderId="4" xfId="0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Protection="1">
      <alignment vertical="center"/>
      <protection locked="0"/>
    </xf>
    <xf numFmtId="0" fontId="0" fillId="4" borderId="1" xfId="0" applyFill="1" applyBorder="1" applyProtection="1">
      <alignment vertical="center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0" fontId="0" fillId="2" borderId="1" xfId="0" applyFill="1" applyBorder="1" applyProtection="1">
      <alignment vertical="center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2" fillId="3" borderId="1" xfId="0" applyFont="1" applyFill="1" applyBorder="1" applyAlignment="1" applyProtection="1">
      <alignment vertical="center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0" fillId="4" borderId="3" xfId="0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vertical="center" wrapText="1"/>
      <protection locked="0"/>
    </xf>
    <xf numFmtId="0" fontId="1" fillId="4" borderId="5" xfId="0" applyFont="1" applyFill="1" applyBorder="1" applyProtection="1">
      <alignment vertical="center"/>
      <protection locked="0"/>
    </xf>
    <xf numFmtId="0" fontId="0" fillId="4" borderId="5" xfId="0" applyFill="1" applyBorder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7"/>
  <sheetViews>
    <sheetView tabSelected="1" workbookViewId="0">
      <selection activeCell="J52" sqref="J52"/>
    </sheetView>
  </sheetViews>
  <sheetFormatPr defaultColWidth="9" defaultRowHeight="13.5" outlineLevelCol="6"/>
  <cols>
    <col min="2" max="2" width="15.75" customWidth="1"/>
    <col min="3" max="3" width="38.625" customWidth="1"/>
    <col min="4" max="4" width="13.125" customWidth="1"/>
  </cols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</row>
    <row r="2" spans="1:7">
      <c r="A2" s="2"/>
      <c r="B2" s="2"/>
      <c r="C2" s="2"/>
      <c r="D2" s="2"/>
      <c r="E2" s="2"/>
      <c r="F2" s="2"/>
      <c r="G2" s="2"/>
    </row>
    <row r="3" spans="1:7">
      <c r="A3" s="2"/>
      <c r="B3" s="2"/>
      <c r="C3" s="2"/>
      <c r="D3" s="2"/>
      <c r="E3" s="2"/>
      <c r="F3" s="2"/>
      <c r="G3" s="2"/>
    </row>
    <row r="4" ht="14.25" spans="1:7">
      <c r="A4" s="3" t="s">
        <v>7</v>
      </c>
      <c r="B4" s="4" t="s">
        <v>8</v>
      </c>
      <c r="C4" s="5" t="s">
        <v>9</v>
      </c>
      <c r="D4" s="5" t="s">
        <v>10</v>
      </c>
      <c r="E4" s="6">
        <v>4</v>
      </c>
      <c r="F4" s="6"/>
      <c r="G4" s="6"/>
    </row>
    <row r="5" ht="14.25" spans="1:7">
      <c r="A5" s="3"/>
      <c r="B5" s="4"/>
      <c r="C5" s="5" t="s">
        <v>11</v>
      </c>
      <c r="D5" s="5" t="s">
        <v>12</v>
      </c>
      <c r="E5" s="6">
        <v>6</v>
      </c>
      <c r="F5" s="6"/>
      <c r="G5" s="6"/>
    </row>
    <row r="6" ht="14.25" spans="1:7">
      <c r="A6" s="3"/>
      <c r="B6" s="4"/>
      <c r="C6" s="5" t="s">
        <v>13</v>
      </c>
      <c r="D6" s="5" t="s">
        <v>12</v>
      </c>
      <c r="E6" s="6">
        <v>2</v>
      </c>
      <c r="F6" s="6"/>
      <c r="G6" s="6"/>
    </row>
    <row r="7" ht="14.25" spans="1:7">
      <c r="A7" s="3"/>
      <c r="B7" s="4"/>
      <c r="C7" s="5" t="s">
        <v>14</v>
      </c>
      <c r="D7" s="5" t="s">
        <v>12</v>
      </c>
      <c r="E7" s="6">
        <v>4</v>
      </c>
      <c r="F7" s="6"/>
      <c r="G7" s="6"/>
    </row>
    <row r="8" ht="14.25" spans="1:7">
      <c r="A8" s="3"/>
      <c r="B8" s="4"/>
      <c r="C8" s="6" t="s">
        <v>15</v>
      </c>
      <c r="D8" s="5" t="s">
        <v>16</v>
      </c>
      <c r="E8" s="6">
        <v>2</v>
      </c>
      <c r="F8" s="6"/>
      <c r="G8" s="6"/>
    </row>
    <row r="9" ht="14.25" spans="1:7">
      <c r="A9" s="3"/>
      <c r="B9" s="4"/>
      <c r="C9" s="5" t="s">
        <v>17</v>
      </c>
      <c r="D9" s="5" t="s">
        <v>12</v>
      </c>
      <c r="E9" s="6">
        <v>6</v>
      </c>
      <c r="F9" s="6"/>
      <c r="G9" s="6"/>
    </row>
    <row r="10" ht="14.25" spans="1:7">
      <c r="A10" s="3"/>
      <c r="B10" s="4"/>
      <c r="C10" s="5" t="s">
        <v>18</v>
      </c>
      <c r="D10" s="5" t="s">
        <v>12</v>
      </c>
      <c r="E10" s="6">
        <v>2</v>
      </c>
      <c r="F10" s="6"/>
      <c r="G10" s="6"/>
    </row>
    <row r="11" ht="14.25" spans="1:7">
      <c r="A11" s="3"/>
      <c r="B11" s="4"/>
      <c r="C11" s="5" t="s">
        <v>19</v>
      </c>
      <c r="D11" s="5" t="s">
        <v>20</v>
      </c>
      <c r="E11" s="6">
        <v>1</v>
      </c>
      <c r="F11" s="6"/>
      <c r="G11" s="6"/>
    </row>
    <row r="12" ht="14.25" spans="1:7">
      <c r="A12" s="3"/>
      <c r="B12" s="4"/>
      <c r="C12" s="5" t="s">
        <v>21</v>
      </c>
      <c r="D12" s="5" t="s">
        <v>12</v>
      </c>
      <c r="E12" s="6">
        <v>1</v>
      </c>
      <c r="F12" s="6"/>
      <c r="G12" s="6"/>
    </row>
    <row r="13" ht="14.25" spans="1:7">
      <c r="A13" s="3"/>
      <c r="B13" s="4"/>
      <c r="C13" s="5" t="s">
        <v>22</v>
      </c>
      <c r="D13" s="5" t="s">
        <v>23</v>
      </c>
      <c r="E13" s="6">
        <v>2</v>
      </c>
      <c r="F13" s="6"/>
      <c r="G13" s="6"/>
    </row>
    <row r="14" ht="14.25" spans="1:7">
      <c r="A14" s="3"/>
      <c r="B14" s="4"/>
      <c r="C14" s="5" t="s">
        <v>24</v>
      </c>
      <c r="D14" s="5" t="s">
        <v>25</v>
      </c>
      <c r="E14" s="6">
        <v>2</v>
      </c>
      <c r="F14" s="6"/>
      <c r="G14" s="6"/>
    </row>
    <row r="15" ht="14.25" spans="1:7">
      <c r="A15" s="3"/>
      <c r="B15" s="4"/>
      <c r="C15" s="5" t="s">
        <v>26</v>
      </c>
      <c r="D15" s="5" t="s">
        <v>23</v>
      </c>
      <c r="E15" s="6">
        <v>20</v>
      </c>
      <c r="F15" s="6"/>
      <c r="G15" s="6"/>
    </row>
    <row r="16" ht="14.25" spans="1:7">
      <c r="A16" s="3"/>
      <c r="B16" s="4"/>
      <c r="C16" s="7" t="s">
        <v>27</v>
      </c>
      <c r="D16" s="5" t="s">
        <v>28</v>
      </c>
      <c r="E16" s="6">
        <v>20</v>
      </c>
      <c r="F16" s="6"/>
      <c r="G16" s="6"/>
    </row>
    <row r="17" ht="14.25" spans="1:7">
      <c r="A17" s="3"/>
      <c r="B17" s="4"/>
      <c r="C17" s="5" t="s">
        <v>29</v>
      </c>
      <c r="D17" s="5" t="s">
        <v>23</v>
      </c>
      <c r="E17" s="6">
        <v>1</v>
      </c>
      <c r="F17" s="6"/>
      <c r="G17" s="6"/>
    </row>
    <row r="18" ht="14.25" spans="1:7">
      <c r="A18" s="3"/>
      <c r="B18" s="4"/>
      <c r="C18" s="8" t="s">
        <v>30</v>
      </c>
      <c r="D18" s="8" t="s">
        <v>20</v>
      </c>
      <c r="E18" s="9">
        <v>1</v>
      </c>
      <c r="F18" s="9"/>
      <c r="G18" s="9"/>
    </row>
    <row r="19" ht="14.25" spans="1:7">
      <c r="A19" s="3"/>
      <c r="B19" s="4"/>
      <c r="C19" s="8" t="s">
        <v>31</v>
      </c>
      <c r="D19" s="8" t="s">
        <v>32</v>
      </c>
      <c r="E19" s="9">
        <v>1</v>
      </c>
      <c r="F19" s="9"/>
      <c r="G19" s="9"/>
    </row>
    <row r="20" ht="14.25" spans="1:7">
      <c r="A20" s="10"/>
      <c r="B20" s="11"/>
      <c r="C20" s="12" t="s">
        <v>33</v>
      </c>
      <c r="D20" s="12"/>
      <c r="E20" s="13"/>
      <c r="F20" s="13"/>
      <c r="G20" s="13">
        <f>SUM(G4:G19)</f>
        <v>0</v>
      </c>
    </row>
    <row r="21" ht="14.25" spans="1:7">
      <c r="A21" s="14" t="s">
        <v>34</v>
      </c>
      <c r="B21" s="14" t="s">
        <v>35</v>
      </c>
      <c r="C21" s="15" t="s">
        <v>36</v>
      </c>
      <c r="D21" s="15" t="s">
        <v>23</v>
      </c>
      <c r="E21" s="16">
        <v>20</v>
      </c>
      <c r="F21" s="17"/>
      <c r="G21" s="6"/>
    </row>
    <row r="22" ht="14.25" spans="1:7">
      <c r="A22" s="18"/>
      <c r="B22" s="18"/>
      <c r="C22" s="5" t="s">
        <v>37</v>
      </c>
      <c r="D22" s="5" t="s">
        <v>28</v>
      </c>
      <c r="E22" s="16">
        <v>20</v>
      </c>
      <c r="F22" s="6"/>
      <c r="G22" s="6"/>
    </row>
    <row r="23" ht="14.25" spans="1:7">
      <c r="A23" s="18"/>
      <c r="B23" s="18"/>
      <c r="C23" s="7" t="s">
        <v>38</v>
      </c>
      <c r="D23" s="5" t="s">
        <v>39</v>
      </c>
      <c r="E23" s="16">
        <v>20</v>
      </c>
      <c r="F23" s="6"/>
      <c r="G23" s="6"/>
    </row>
    <row r="24" ht="14.25" spans="1:7">
      <c r="A24" s="18"/>
      <c r="B24" s="18"/>
      <c r="C24" s="5" t="s">
        <v>40</v>
      </c>
      <c r="D24" s="5" t="s">
        <v>12</v>
      </c>
      <c r="E24" s="16">
        <v>20</v>
      </c>
      <c r="F24" s="6"/>
      <c r="G24" s="6"/>
    </row>
    <row r="25" ht="14.25" spans="1:7">
      <c r="A25" s="18"/>
      <c r="B25" s="18"/>
      <c r="C25" s="7" t="s">
        <v>41</v>
      </c>
      <c r="D25" s="5" t="s">
        <v>42</v>
      </c>
      <c r="E25" s="16">
        <v>20</v>
      </c>
      <c r="F25" s="6"/>
      <c r="G25" s="6"/>
    </row>
    <row r="26" ht="14.25" spans="1:7">
      <c r="A26" s="18"/>
      <c r="B26" s="18"/>
      <c r="C26" s="5" t="s">
        <v>43</v>
      </c>
      <c r="D26" s="5" t="s">
        <v>39</v>
      </c>
      <c r="E26" s="16">
        <v>20</v>
      </c>
      <c r="F26" s="6"/>
      <c r="G26" s="6"/>
    </row>
    <row r="27" ht="14.25" spans="1:7">
      <c r="A27" s="18"/>
      <c r="B27" s="18"/>
      <c r="C27" s="5" t="s">
        <v>44</v>
      </c>
      <c r="D27" s="5" t="s">
        <v>39</v>
      </c>
      <c r="E27" s="16">
        <v>20</v>
      </c>
      <c r="F27" s="6"/>
      <c r="G27" s="6"/>
    </row>
    <row r="28" ht="14.25" spans="1:7">
      <c r="A28" s="18"/>
      <c r="B28" s="18"/>
      <c r="C28" s="7" t="s">
        <v>45</v>
      </c>
      <c r="D28" s="7" t="s">
        <v>12</v>
      </c>
      <c r="E28" s="16">
        <v>20</v>
      </c>
      <c r="F28" s="17"/>
      <c r="G28" s="6"/>
    </row>
    <row r="29" ht="14.25" spans="1:7">
      <c r="A29" s="18"/>
      <c r="B29" s="18"/>
      <c r="C29" s="7" t="s">
        <v>46</v>
      </c>
      <c r="D29" s="7" t="s">
        <v>12</v>
      </c>
      <c r="E29" s="16">
        <v>20</v>
      </c>
      <c r="F29" s="17"/>
      <c r="G29" s="6"/>
    </row>
    <row r="30" ht="14.25" spans="1:7">
      <c r="A30" s="18"/>
      <c r="B30" s="18"/>
      <c r="C30" s="7" t="s">
        <v>47</v>
      </c>
      <c r="D30" s="7" t="s">
        <v>12</v>
      </c>
      <c r="E30" s="19">
        <v>20</v>
      </c>
      <c r="F30" s="17"/>
      <c r="G30" s="6"/>
    </row>
    <row r="31" ht="14.25" spans="1:7">
      <c r="A31" s="18"/>
      <c r="B31" s="18"/>
      <c r="C31" s="20" t="s">
        <v>48</v>
      </c>
      <c r="D31" s="7" t="s">
        <v>12</v>
      </c>
      <c r="E31" s="16">
        <v>20</v>
      </c>
      <c r="F31" s="17"/>
      <c r="G31" s="6"/>
    </row>
    <row r="32" ht="14.25" spans="1:7">
      <c r="A32" s="18"/>
      <c r="B32" s="18"/>
      <c r="C32" s="20" t="s">
        <v>49</v>
      </c>
      <c r="D32" s="7" t="s">
        <v>50</v>
      </c>
      <c r="E32" s="16">
        <v>20</v>
      </c>
      <c r="F32" s="17"/>
      <c r="G32" s="6"/>
    </row>
    <row r="33" ht="14.25" spans="1:7">
      <c r="A33" s="18"/>
      <c r="B33" s="18"/>
      <c r="C33" s="20" t="s">
        <v>51</v>
      </c>
      <c r="D33" s="7" t="s">
        <v>23</v>
      </c>
      <c r="E33" s="16">
        <v>20</v>
      </c>
      <c r="F33" s="17"/>
      <c r="G33" s="6"/>
    </row>
    <row r="34" ht="14.25" spans="1:7">
      <c r="A34" s="18"/>
      <c r="B34" s="18"/>
      <c r="C34" s="20" t="s">
        <v>52</v>
      </c>
      <c r="D34" s="7" t="s">
        <v>23</v>
      </c>
      <c r="E34" s="19">
        <v>20</v>
      </c>
      <c r="F34" s="17"/>
      <c r="G34" s="6"/>
    </row>
    <row r="35" ht="14.25" spans="1:7">
      <c r="A35" s="18"/>
      <c r="B35" s="18"/>
      <c r="C35" s="20" t="s">
        <v>53</v>
      </c>
      <c r="D35" s="7" t="s">
        <v>12</v>
      </c>
      <c r="E35" s="16">
        <v>20</v>
      </c>
      <c r="F35" s="17"/>
      <c r="G35" s="6"/>
    </row>
    <row r="36" ht="14.25" spans="1:7">
      <c r="A36" s="18"/>
      <c r="B36" s="18"/>
      <c r="C36" s="20" t="s">
        <v>54</v>
      </c>
      <c r="D36" s="7" t="s">
        <v>12</v>
      </c>
      <c r="E36" s="16">
        <v>20</v>
      </c>
      <c r="F36" s="17"/>
      <c r="G36" s="6"/>
    </row>
    <row r="37" ht="14.25" spans="1:7">
      <c r="A37" s="18"/>
      <c r="B37" s="18"/>
      <c r="C37" s="20" t="s">
        <v>55</v>
      </c>
      <c r="D37" s="7" t="s">
        <v>12</v>
      </c>
      <c r="E37" s="19">
        <v>20</v>
      </c>
      <c r="F37" s="17"/>
      <c r="G37" s="6"/>
    </row>
    <row r="38" ht="14.25" spans="1:7">
      <c r="A38" s="18"/>
      <c r="B38" s="18"/>
      <c r="C38" s="21" t="s">
        <v>56</v>
      </c>
      <c r="D38" s="8" t="s">
        <v>28</v>
      </c>
      <c r="E38" s="22">
        <v>20</v>
      </c>
      <c r="F38" s="9"/>
      <c r="G38" s="9"/>
    </row>
    <row r="39" ht="14.25" spans="1:7">
      <c r="A39" s="18"/>
      <c r="B39" s="18"/>
      <c r="C39" s="21" t="s">
        <v>57</v>
      </c>
      <c r="D39" s="8" t="s">
        <v>39</v>
      </c>
      <c r="E39" s="22">
        <v>20</v>
      </c>
      <c r="F39" s="9"/>
      <c r="G39" s="9"/>
    </row>
    <row r="40" ht="71.25" spans="1:7">
      <c r="A40" s="23"/>
      <c r="B40" s="23"/>
      <c r="C40" s="24" t="s">
        <v>58</v>
      </c>
      <c r="D40" s="24" t="s">
        <v>12</v>
      </c>
      <c r="E40" s="16">
        <v>20</v>
      </c>
      <c r="F40" s="6"/>
      <c r="G40" s="6"/>
    </row>
    <row r="41" ht="14.25" spans="1:7">
      <c r="A41" s="25"/>
      <c r="B41" s="25"/>
      <c r="C41" s="26" t="s">
        <v>33</v>
      </c>
      <c r="D41" s="26"/>
      <c r="E41" s="13"/>
      <c r="F41" s="13">
        <f>SUM(F21:F40)</f>
        <v>0</v>
      </c>
      <c r="G41" s="13">
        <f>SUM(G21:G40)</f>
        <v>0</v>
      </c>
    </row>
    <row r="42" ht="14.25" spans="1:7">
      <c r="A42" s="14" t="s">
        <v>59</v>
      </c>
      <c r="B42" s="14" t="s">
        <v>60</v>
      </c>
      <c r="C42" s="5" t="s">
        <v>61</v>
      </c>
      <c r="D42" s="5" t="s">
        <v>62</v>
      </c>
      <c r="E42" s="16">
        <v>200</v>
      </c>
      <c r="F42" s="6"/>
      <c r="G42" s="6"/>
    </row>
    <row r="43" ht="14.25" spans="1:7">
      <c r="A43" s="18"/>
      <c r="B43" s="18"/>
      <c r="C43" s="5" t="s">
        <v>63</v>
      </c>
      <c r="D43" s="5" t="s">
        <v>12</v>
      </c>
      <c r="E43" s="16">
        <v>200</v>
      </c>
      <c r="F43" s="6"/>
      <c r="G43" s="6"/>
    </row>
    <row r="44" ht="14.25" spans="1:7">
      <c r="A44" s="18"/>
      <c r="B44" s="18"/>
      <c r="C44" s="5" t="s">
        <v>64</v>
      </c>
      <c r="D44" s="5" t="s">
        <v>12</v>
      </c>
      <c r="E44" s="16">
        <v>100</v>
      </c>
      <c r="F44" s="6"/>
      <c r="G44" s="6"/>
    </row>
    <row r="45" ht="14.25" spans="1:7">
      <c r="A45" s="18"/>
      <c r="B45" s="18"/>
      <c r="C45" s="5" t="s">
        <v>65</v>
      </c>
      <c r="D45" s="5" t="s">
        <v>66</v>
      </c>
      <c r="E45" s="16">
        <v>100</v>
      </c>
      <c r="F45" s="6"/>
      <c r="G45" s="6"/>
    </row>
    <row r="46" ht="14.25" spans="1:7">
      <c r="A46" s="18"/>
      <c r="B46" s="18"/>
      <c r="C46" s="5" t="s">
        <v>67</v>
      </c>
      <c r="D46" s="5" t="s">
        <v>68</v>
      </c>
      <c r="E46" s="16">
        <v>100</v>
      </c>
      <c r="F46" s="6"/>
      <c r="G46" s="6"/>
    </row>
    <row r="47" ht="14.25" spans="1:7">
      <c r="A47" s="18"/>
      <c r="B47" s="18"/>
      <c r="C47" s="7" t="s">
        <v>69</v>
      </c>
      <c r="D47" s="7" t="s">
        <v>12</v>
      </c>
      <c r="E47" s="19">
        <v>20</v>
      </c>
      <c r="F47" s="17"/>
      <c r="G47" s="17"/>
    </row>
    <row r="48" ht="14.25" spans="1:7">
      <c r="A48" s="25"/>
      <c r="B48" s="25"/>
      <c r="C48" s="12" t="s">
        <v>33</v>
      </c>
      <c r="D48" s="12"/>
      <c r="E48" s="13"/>
      <c r="F48" s="13"/>
      <c r="G48" s="13">
        <f>SUM(G42:G46)</f>
        <v>0</v>
      </c>
    </row>
    <row r="49" ht="14.25" spans="1:7">
      <c r="A49" s="4" t="s">
        <v>70</v>
      </c>
      <c r="B49" s="4" t="s">
        <v>71</v>
      </c>
      <c r="C49" s="5" t="s">
        <v>72</v>
      </c>
      <c r="D49" s="5" t="s">
        <v>73</v>
      </c>
      <c r="E49" s="16">
        <v>2</v>
      </c>
      <c r="F49" s="6"/>
      <c r="G49" s="6"/>
    </row>
    <row r="50" ht="14.25" spans="1:7">
      <c r="A50" s="4"/>
      <c r="B50" s="4"/>
      <c r="C50" s="5" t="s">
        <v>74</v>
      </c>
      <c r="D50" s="5" t="s">
        <v>75</v>
      </c>
      <c r="E50" s="16">
        <v>4</v>
      </c>
      <c r="F50" s="6"/>
      <c r="G50" s="6"/>
    </row>
    <row r="51" ht="14.25" spans="1:7">
      <c r="A51" s="4"/>
      <c r="B51" s="4"/>
      <c r="C51" s="5" t="s">
        <v>76</v>
      </c>
      <c r="D51" s="5" t="s">
        <v>12</v>
      </c>
      <c r="E51" s="16">
        <v>1</v>
      </c>
      <c r="F51" s="6"/>
      <c r="G51" s="6"/>
    </row>
    <row r="52" ht="14.25" spans="1:7">
      <c r="A52" s="4"/>
      <c r="B52" s="4"/>
      <c r="C52" s="5" t="s">
        <v>77</v>
      </c>
      <c r="D52" s="5" t="s">
        <v>23</v>
      </c>
      <c r="E52" s="16">
        <v>1</v>
      </c>
      <c r="F52" s="6"/>
      <c r="G52" s="6"/>
    </row>
    <row r="53" ht="14.25" spans="1:7">
      <c r="A53" s="4"/>
      <c r="B53" s="4"/>
      <c r="C53" s="5" t="s">
        <v>78</v>
      </c>
      <c r="D53" s="5" t="s">
        <v>79</v>
      </c>
      <c r="E53" s="16">
        <v>1</v>
      </c>
      <c r="F53" s="6"/>
      <c r="G53" s="6"/>
    </row>
    <row r="54" ht="14.25" spans="1:7">
      <c r="A54" s="4"/>
      <c r="B54" s="4"/>
      <c r="C54" s="7" t="s">
        <v>80</v>
      </c>
      <c r="D54" s="7" t="s">
        <v>12</v>
      </c>
      <c r="E54" s="19">
        <v>2</v>
      </c>
      <c r="F54" s="17"/>
      <c r="G54" s="17"/>
    </row>
    <row r="55" ht="14.25" spans="1:7">
      <c r="A55" s="4"/>
      <c r="B55" s="4"/>
      <c r="C55" s="5" t="s">
        <v>81</v>
      </c>
      <c r="D55" s="5" t="s">
        <v>23</v>
      </c>
      <c r="E55" s="16">
        <v>1</v>
      </c>
      <c r="F55" s="6"/>
      <c r="G55" s="6"/>
    </row>
    <row r="56" ht="14.25" spans="1:7">
      <c r="A56" s="4"/>
      <c r="B56" s="4"/>
      <c r="C56" s="5" t="s">
        <v>82</v>
      </c>
      <c r="D56" s="5" t="s">
        <v>50</v>
      </c>
      <c r="E56" s="16">
        <v>50</v>
      </c>
      <c r="F56" s="6"/>
      <c r="G56" s="6"/>
    </row>
    <row r="57" ht="14.25" spans="1:7">
      <c r="A57" s="4"/>
      <c r="B57" s="4"/>
      <c r="C57" s="7" t="s">
        <v>83</v>
      </c>
      <c r="D57" s="7" t="s">
        <v>12</v>
      </c>
      <c r="E57" s="19">
        <v>8</v>
      </c>
      <c r="F57" s="17"/>
      <c r="G57" s="17"/>
    </row>
    <row r="58" ht="14.25" spans="1:7">
      <c r="A58" s="4"/>
      <c r="B58" s="4"/>
      <c r="C58" s="5" t="s">
        <v>84</v>
      </c>
      <c r="D58" s="5" t="s">
        <v>23</v>
      </c>
      <c r="E58" s="16">
        <v>1</v>
      </c>
      <c r="F58" s="6"/>
      <c r="G58" s="6"/>
    </row>
    <row r="59" ht="14.25" spans="1:7">
      <c r="A59" s="4"/>
      <c r="B59" s="4"/>
      <c r="C59" s="5" t="s">
        <v>85</v>
      </c>
      <c r="D59" s="5" t="s">
        <v>23</v>
      </c>
      <c r="E59" s="16">
        <v>1</v>
      </c>
      <c r="F59" s="6"/>
      <c r="G59" s="6"/>
    </row>
    <row r="60" ht="14.25" spans="1:7">
      <c r="A60" s="25"/>
      <c r="B60" s="25"/>
      <c r="C60" s="27" t="s">
        <v>33</v>
      </c>
      <c r="D60" s="27"/>
      <c r="E60" s="28"/>
      <c r="F60" s="28"/>
      <c r="G60" s="28">
        <f>SUM(G49:G59)-G54-G57</f>
        <v>0</v>
      </c>
    </row>
    <row r="61" ht="14.25" spans="1:7">
      <c r="A61" s="25"/>
      <c r="B61" s="25"/>
      <c r="C61" s="27" t="s">
        <v>86</v>
      </c>
      <c r="D61" s="27"/>
      <c r="E61" s="28"/>
      <c r="F61" s="28"/>
      <c r="G61" s="28">
        <f>G60+G48+G41+G20</f>
        <v>0</v>
      </c>
    </row>
    <row r="62" ht="23" customHeight="1" spans="1:7">
      <c r="A62" s="29" t="s">
        <v>87</v>
      </c>
      <c r="B62" s="30"/>
      <c r="C62" s="30"/>
      <c r="D62" s="30"/>
      <c r="E62" s="30"/>
      <c r="F62" s="31"/>
      <c r="G62" s="31"/>
    </row>
    <row r="65" spans="2:2">
      <c r="B65" s="32" t="s">
        <v>88</v>
      </c>
    </row>
    <row r="66" spans="2:2">
      <c r="B66" s="32" t="s">
        <v>89</v>
      </c>
    </row>
    <row r="67" spans="2:2">
      <c r="B67" s="32" t="s">
        <v>90</v>
      </c>
    </row>
  </sheetData>
  <mergeCells count="17">
    <mergeCell ref="A62:E62"/>
    <mergeCell ref="F62:G62"/>
    <mergeCell ref="A1:A3"/>
    <mergeCell ref="A4:A19"/>
    <mergeCell ref="A21:A40"/>
    <mergeCell ref="A42:A47"/>
    <mergeCell ref="A49:A59"/>
    <mergeCell ref="B1:B3"/>
    <mergeCell ref="B4:B19"/>
    <mergeCell ref="B21:B40"/>
    <mergeCell ref="B42:B47"/>
    <mergeCell ref="B49:B59"/>
    <mergeCell ref="C1:C3"/>
    <mergeCell ref="D1:D3"/>
    <mergeCell ref="E1:E3"/>
    <mergeCell ref="F1:F3"/>
    <mergeCell ref="G1:G3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河南物资装备采购清单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yjj</dc:creator>
  <cp:lastModifiedBy>圆圈</cp:lastModifiedBy>
  <dcterms:created xsi:type="dcterms:W3CDTF">2021-07-27T03:19:00Z</dcterms:created>
  <dcterms:modified xsi:type="dcterms:W3CDTF">2021-07-27T06:35:42Z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694AD8F44F494B4F8AEFB53EC5B3A09A</vt:lpwstr>
  </property>
  <property fmtid="{D5CDD505-2E9C-101B-9397-08002B2CF9AE}" pid="3" name="KSOProductBuildVer">
    <vt:lpwstr>2052-11.1.0.10578</vt:lpwstr>
  </property>
</Properties>
</file>